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11</definedName>
    <definedName name="SAPBEXsysID" hidden="1">"BWP"</definedName>
    <definedName name="SAPBEXwbID" hidden="1">"2XDDNG37DEWRWT4296U2NEETX"</definedName>
  </definedNames>
  <calcPr fullCalcOnLoad="1"/>
</workbook>
</file>

<file path=xl/sharedStrings.xml><?xml version="1.0" encoding="utf-8"?>
<sst xmlns="http://schemas.openxmlformats.org/spreadsheetml/2006/main" count="49" uniqueCount="37">
  <si>
    <t>Consuntivo COAN 2003: Sintesi per settore/Gruppo cdc</t>
  </si>
  <si>
    <t>Struttura vdc/diretti/pieni per settore (CA)</t>
  </si>
  <si>
    <t/>
  </si>
  <si>
    <t>Settore</t>
  </si>
  <si>
    <t>Quartiere San Vitale</t>
  </si>
  <si>
    <t>Gruppo centri di costo</t>
  </si>
  <si>
    <t>Esercizio</t>
  </si>
  <si>
    <t>2003</t>
  </si>
  <si>
    <t>Ind. statistica</t>
  </si>
  <si>
    <t>#</t>
  </si>
  <si>
    <t>Area</t>
  </si>
  <si>
    <t>]Non attrib.[</t>
  </si>
  <si>
    <t>N° dipendenti al 31/12</t>
  </si>
  <si>
    <t>Personale</t>
  </si>
  <si>
    <t>Beni</t>
  </si>
  <si>
    <t>Servizi</t>
  </si>
  <si>
    <t>Utenze</t>
  </si>
  <si>
    <t>Fitti Passivi</t>
  </si>
  <si>
    <t>Altri costi</t>
  </si>
  <si>
    <t>Ammor.ti Beni 
Mobili e Immobili</t>
  </si>
  <si>
    <t>Totale
costi diretti</t>
  </si>
  <si>
    <t>Totale
costi diretti + indiretti da area</t>
  </si>
  <si>
    <t>Costi indiretti (*)</t>
  </si>
  <si>
    <t>Totale costi pieni</t>
  </si>
  <si>
    <t>NRO</t>
  </si>
  <si>
    <t>EUR</t>
  </si>
  <si>
    <t>Direzione, affari generali e istituzionali</t>
  </si>
  <si>
    <t>Servizi socio assistenziali</t>
  </si>
  <si>
    <t xml:space="preserve">Coordinamento servizi scolastici </t>
  </si>
  <si>
    <t xml:space="preserve">Nidi </t>
  </si>
  <si>
    <t>Scuole dell'infanzia</t>
  </si>
  <si>
    <t>Diritto allo studio e altre strutture educative</t>
  </si>
  <si>
    <t xml:space="preserve">Cultura, giovani e sport </t>
  </si>
  <si>
    <t xml:space="preserve">Informazioni </t>
  </si>
  <si>
    <t>Totale</t>
  </si>
  <si>
    <t xml:space="preserve">    (Full costing a base multipla)</t>
  </si>
  <si>
    <r>
      <t>(*) Comprendono il costo della</t>
    </r>
    <r>
      <rPr>
        <i/>
        <sz val="10"/>
        <rFont val="Arial"/>
        <family val="2"/>
      </rPr>
      <t xml:space="preserve"> Direzione del Settore </t>
    </r>
    <r>
      <rPr>
        <sz val="10"/>
        <rFont val="Arial"/>
        <family val="2"/>
      </rPr>
      <t>escluso il costo relativo alle</t>
    </r>
    <r>
      <rPr>
        <i/>
        <sz val="10"/>
        <rFont val="Arial"/>
        <family val="2"/>
      </rPr>
      <t xml:space="preserve"> Libere forme associative. </t>
    </r>
    <r>
      <rPr>
        <sz val="10"/>
        <rFont val="Arial"/>
        <family val="2"/>
      </rPr>
      <t xml:space="preserve">Viene distribuito ai gruppi di CDC produttivi, proporzionalmente, in base all'ammontare dei costi diretti </t>
    </r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</si>
</sst>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"/>
    <numFmt numFmtId="171" formatCode="0.0000"/>
    <numFmt numFmtId="172" formatCode="0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sz val="10.75"/>
      <name val="Arial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8" fillId="18" borderId="0" xfId="56" applyProtection="1" quotePrefix="1">
      <alignment horizontal="left" vertical="center" indent="1"/>
      <protection locked="0"/>
    </xf>
    <xf numFmtId="0" fontId="8" fillId="18" borderId="0" xfId="56" applyAlignment="1" applyProtection="1" quotePrefix="1">
      <alignment horizontal="center" vertical="center"/>
      <protection locked="0"/>
    </xf>
    <xf numFmtId="0" fontId="8" fillId="18" borderId="0" xfId="56">
      <alignment horizontal="left" vertical="center" indent="1"/>
    </xf>
    <xf numFmtId="3" fontId="0" fillId="0" borderId="0" xfId="0" applyNumberFormat="1" applyAlignment="1">
      <alignment/>
    </xf>
    <xf numFmtId="0" fontId="3" fillId="3" borderId="0" xfId="24" applyProtection="1">
      <alignment horizontal="left" vertical="center" indent="1"/>
      <protection locked="0"/>
    </xf>
    <xf numFmtId="0" fontId="3" fillId="13" borderId="2" xfId="34" applyProtection="1" quotePrefix="1">
      <alignment horizontal="left" vertical="center" indent="1"/>
      <protection locked="0"/>
    </xf>
    <xf numFmtId="0" fontId="10" fillId="14" borderId="0" xfId="35" applyFont="1" applyProtection="1" quotePrefix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5" fillId="3" borderId="0" xfId="39" applyProtection="1">
      <alignment horizontal="left" vertical="center" indent="1"/>
      <protection locked="0"/>
    </xf>
    <xf numFmtId="0" fontId="5" fillId="14" borderId="0" xfId="38" applyProtection="1" quotePrefix="1">
      <alignment horizontal="left" vertical="center" indent="1"/>
      <protection locked="0"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15" borderId="1" xfId="41" applyAlignment="1" applyProtection="1" quotePrefix="1">
      <alignment horizontal="center" vertical="top" wrapText="1"/>
      <protection locked="0"/>
    </xf>
    <xf numFmtId="0" fontId="0" fillId="15" borderId="1" xfId="41" applyAlignment="1" applyProtection="1" quotePrefix="1">
      <alignment horizontal="center" vertical="top"/>
      <protection locked="0"/>
    </xf>
    <xf numFmtId="0" fontId="0" fillId="15" borderId="1" xfId="41" applyFont="1" applyAlignment="1" applyProtection="1" quotePrefix="1">
      <alignment horizontal="center" vertical="top" wrapText="1"/>
      <protection locked="0"/>
    </xf>
    <xf numFmtId="3" fontId="0" fillId="15" borderId="1" xfId="41" applyNumberFormat="1" applyAlignment="1" applyProtection="1" quotePrefix="1">
      <alignment horizontal="center" vertical="top" wrapText="1"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3" fontId="5" fillId="3" borderId="1" xfId="37" applyNumberFormat="1" applyProtection="1" quotePrefix="1">
      <alignment horizontal="right" vertical="center"/>
      <protection locked="0"/>
    </xf>
    <xf numFmtId="0" fontId="5" fillId="3" borderId="1" xfId="54" applyFont="1" applyProtection="1" quotePrefix="1">
      <alignment horizontal="left" vertical="center" indent="1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 applyProtection="1">
      <alignment horizontal="right" vertical="center"/>
      <protection locked="0"/>
    </xf>
    <xf numFmtId="0" fontId="3" fillId="2" borderId="1" xfId="22" applyProtection="1" quotePrefix="1">
      <alignment horizontal="left" vertical="center" indent="1"/>
      <protection locked="0"/>
    </xf>
    <xf numFmtId="3" fontId="3" fillId="2" borderId="1" xfId="20" applyNumberFormat="1" applyProtection="1" quotePrefix="1">
      <alignment vertical="center"/>
      <protection locked="0"/>
    </xf>
    <xf numFmtId="3" fontId="3" fillId="2" borderId="1" xfId="20" applyNumberFormat="1" applyProtection="1">
      <alignment vertical="center"/>
      <protection locked="0"/>
    </xf>
    <xf numFmtId="0" fontId="12" fillId="0" borderId="0" xfId="0" applyFont="1" applyAlignment="1" applyProtection="1">
      <alignment/>
      <protection locked="0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775"/>
          <c:w val="0.98325"/>
          <c:h val="0.7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Foglio1!$C$11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Foglio1!$C$13:$C$20</c:f>
              <c:numCache>
                <c:ptCount val="8"/>
                <c:pt idx="0">
                  <c:v>528298.91</c:v>
                </c:pt>
                <c:pt idx="1">
                  <c:v>294685.63</c:v>
                </c:pt>
                <c:pt idx="2">
                  <c:v>486244.72</c:v>
                </c:pt>
                <c:pt idx="3">
                  <c:v>3483251.41</c:v>
                </c:pt>
                <c:pt idx="4">
                  <c:v>2592428.36</c:v>
                </c:pt>
                <c:pt idx="5">
                  <c:v>464308.11</c:v>
                </c:pt>
                <c:pt idx="6">
                  <c:v>279982.8</c:v>
                </c:pt>
                <c:pt idx="7">
                  <c:v>291293.86</c:v>
                </c:pt>
              </c:numCache>
            </c:numRef>
          </c:val>
        </c:ser>
        <c:ser>
          <c:idx val="1"/>
          <c:order val="1"/>
          <c:tx>
            <c:strRef>
              <c:f>Foglio1!$D$11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Foglio1!$D$13:$D$20</c:f>
              <c:numCache>
                <c:ptCount val="8"/>
                <c:pt idx="0">
                  <c:v>56175.69</c:v>
                </c:pt>
                <c:pt idx="2">
                  <c:v>1000</c:v>
                </c:pt>
                <c:pt idx="3">
                  <c:v>140249.4</c:v>
                </c:pt>
                <c:pt idx="4">
                  <c:v>14473.7</c:v>
                </c:pt>
                <c:pt idx="5">
                  <c:v>45268.77</c:v>
                </c:pt>
                <c:pt idx="6">
                  <c:v>29670.42</c:v>
                </c:pt>
              </c:numCache>
            </c:numRef>
          </c:val>
        </c:ser>
        <c:ser>
          <c:idx val="2"/>
          <c:order val="2"/>
          <c:tx>
            <c:strRef>
              <c:f>Foglio1!$E$11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Foglio1!$E$13:$E$20</c:f>
              <c:numCache>
                <c:ptCount val="8"/>
                <c:pt idx="0">
                  <c:v>178240.17</c:v>
                </c:pt>
                <c:pt idx="1">
                  <c:v>2965275.82</c:v>
                </c:pt>
                <c:pt idx="2">
                  <c:v>55493.71</c:v>
                </c:pt>
                <c:pt idx="3">
                  <c:v>20820.18</c:v>
                </c:pt>
                <c:pt idx="4">
                  <c:v>59751.89</c:v>
                </c:pt>
                <c:pt idx="5">
                  <c:v>731973.64</c:v>
                </c:pt>
                <c:pt idx="6">
                  <c:v>88790.79</c:v>
                </c:pt>
              </c:numCache>
            </c:numRef>
          </c:val>
        </c:ser>
        <c:ser>
          <c:idx val="3"/>
          <c:order val="3"/>
          <c:tx>
            <c:strRef>
              <c:f>Foglio1!$F$11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Foglio1!$F$13:$F$20</c:f>
              <c:numCache>
                <c:ptCount val="8"/>
                <c:pt idx="0">
                  <c:v>122181.84</c:v>
                </c:pt>
                <c:pt idx="1">
                  <c:v>46960.44</c:v>
                </c:pt>
                <c:pt idx="3">
                  <c:v>59649.31</c:v>
                </c:pt>
                <c:pt idx="4">
                  <c:v>141096.82</c:v>
                </c:pt>
                <c:pt idx="5">
                  <c:v>430299.93</c:v>
                </c:pt>
                <c:pt idx="6">
                  <c:v>93580.64</c:v>
                </c:pt>
                <c:pt idx="7">
                  <c:v>15</c:v>
                </c:pt>
              </c:numCache>
            </c:numRef>
          </c:val>
        </c:ser>
        <c:ser>
          <c:idx val="4"/>
          <c:order val="4"/>
          <c:tx>
            <c:strRef>
              <c:f>Foglio1!$G$11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Foglio1!$G$13:$G$20</c:f>
              <c:numCache>
                <c:ptCount val="8"/>
                <c:pt idx="1">
                  <c:v>7753.02</c:v>
                </c:pt>
                <c:pt idx="3">
                  <c:v>40494.84</c:v>
                </c:pt>
              </c:numCache>
            </c:numRef>
          </c:val>
        </c:ser>
        <c:ser>
          <c:idx val="5"/>
          <c:order val="5"/>
          <c:tx>
            <c:strRef>
              <c:f>Foglio1!$H$11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Foglio1!$H$13:$H$20</c:f>
              <c:numCache>
                <c:ptCount val="8"/>
                <c:pt idx="0">
                  <c:v>30090.37</c:v>
                </c:pt>
                <c:pt idx="1">
                  <c:v>67492.82</c:v>
                </c:pt>
                <c:pt idx="2">
                  <c:v>774.69</c:v>
                </c:pt>
                <c:pt idx="4">
                  <c:v>72020.2</c:v>
                </c:pt>
                <c:pt idx="5">
                  <c:v>53108.69</c:v>
                </c:pt>
                <c:pt idx="6">
                  <c:v>4098.44</c:v>
                </c:pt>
              </c:numCache>
            </c:numRef>
          </c:val>
        </c:ser>
        <c:ser>
          <c:idx val="6"/>
          <c:order val="6"/>
          <c:tx>
            <c:strRef>
              <c:f>Foglio1!$I$11</c:f>
              <c:strCache>
                <c:ptCount val="1"/>
                <c:pt idx="0">
                  <c:v>Ammor.ti Beni 
Mobili 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Foglio1!$I$13:$I$20</c:f>
              <c:numCache>
                <c:ptCount val="8"/>
                <c:pt idx="0">
                  <c:v>161067.32</c:v>
                </c:pt>
                <c:pt idx="1">
                  <c:v>53512.8</c:v>
                </c:pt>
                <c:pt idx="2">
                  <c:v>534.22</c:v>
                </c:pt>
                <c:pt idx="3">
                  <c:v>143240.31</c:v>
                </c:pt>
                <c:pt idx="4">
                  <c:v>126058.67</c:v>
                </c:pt>
                <c:pt idx="5">
                  <c:v>658742.48</c:v>
                </c:pt>
                <c:pt idx="6">
                  <c:v>215616.39</c:v>
                </c:pt>
                <c:pt idx="7">
                  <c:v>7158.5</c:v>
                </c:pt>
              </c:numCache>
            </c:numRef>
          </c:val>
        </c:ser>
        <c:overlap val="100"/>
        <c:axId val="39984845"/>
        <c:axId val="24319286"/>
      </c:barChart>
      <c:catAx>
        <c:axId val="399848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319286"/>
        <c:crosses val="autoZero"/>
        <c:auto val="0"/>
        <c:lblOffset val="100"/>
        <c:noMultiLvlLbl val="0"/>
      </c:catAx>
      <c:valAx>
        <c:axId val="24319286"/>
        <c:scaling>
          <c:orientation val="minMax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crossAx val="3998484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635"/>
          <c:y val="0.84875"/>
          <c:w val="0.9365"/>
          <c:h val="0.13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27</xdr:row>
      <xdr:rowOff>47625</xdr:rowOff>
    </xdr:from>
    <xdr:to>
      <xdr:col>12</xdr:col>
      <xdr:colOff>876300</xdr:colOff>
      <xdr:row>47</xdr:row>
      <xdr:rowOff>104775</xdr:rowOff>
    </xdr:to>
    <xdr:graphicFrame>
      <xdr:nvGraphicFramePr>
        <xdr:cNvPr id="1" name="SAPBEXchart1"/>
        <xdr:cNvGraphicFramePr/>
      </xdr:nvGraphicFramePr>
      <xdr:xfrm>
        <a:off x="47625" y="4324350"/>
        <a:ext cx="117919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O50"/>
  <sheetViews>
    <sheetView tabSelected="1" workbookViewId="0" topLeftCell="A1">
      <selection activeCell="A2" sqref="A2"/>
    </sheetView>
  </sheetViews>
  <sheetFormatPr defaultColWidth="9.140625" defaultRowHeight="12.75"/>
  <cols>
    <col min="1" max="1" width="44.8515625" style="0" customWidth="1"/>
    <col min="2" max="2" width="13.28125" style="0" customWidth="1"/>
    <col min="3" max="3" width="11.57421875" style="0" bestFit="1" customWidth="1"/>
    <col min="5" max="6" width="10.421875" style="0" bestFit="1" customWidth="1"/>
    <col min="7" max="7" width="13.00390625" style="0" customWidth="1"/>
    <col min="8" max="8" width="12.28125" style="0" bestFit="1" customWidth="1"/>
    <col min="9" max="9" width="16.57421875" style="0" bestFit="1" customWidth="1"/>
    <col min="10" max="10" width="12.00390625" style="0" bestFit="1" customWidth="1"/>
    <col min="11" max="11" width="28.57421875" style="0" hidden="1" customWidth="1"/>
    <col min="12" max="12" width="10.8515625" style="0" customWidth="1"/>
    <col min="13" max="13" width="13.140625" style="4" customWidth="1"/>
    <col min="14" max="15" width="12.57421875" style="0" bestFit="1" customWidth="1"/>
  </cols>
  <sheetData>
    <row r="1" spans="1:7" ht="23.25">
      <c r="A1" s="1" t="s">
        <v>0</v>
      </c>
      <c r="B1" s="2"/>
      <c r="C1" s="2"/>
      <c r="D1" s="2"/>
      <c r="E1" s="2"/>
      <c r="F1" s="2"/>
      <c r="G1" s="3"/>
    </row>
    <row r="3" spans="1:2" ht="12.75" hidden="1">
      <c r="A3" s="5" t="s">
        <v>1</v>
      </c>
      <c r="B3" s="6" t="s">
        <v>2</v>
      </c>
    </row>
    <row r="4" spans="1:4" ht="18">
      <c r="A4" s="5" t="s">
        <v>3</v>
      </c>
      <c r="B4" s="7" t="s">
        <v>4</v>
      </c>
      <c r="C4" s="8"/>
      <c r="D4" s="8"/>
    </row>
    <row r="5" spans="1:2" ht="12.75" hidden="1">
      <c r="A5" s="5" t="s">
        <v>5</v>
      </c>
      <c r="B5" s="6" t="s">
        <v>2</v>
      </c>
    </row>
    <row r="6" ht="12.75" hidden="1"/>
    <row r="7" spans="1:15" ht="12.75" hidden="1">
      <c r="A7" s="9" t="s">
        <v>6</v>
      </c>
      <c r="B7" s="10" t="s">
        <v>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  <c r="N7" s="11"/>
      <c r="O7" s="11"/>
    </row>
    <row r="8" spans="1:15" ht="12.75" hidden="1">
      <c r="A8" s="9" t="s">
        <v>8</v>
      </c>
      <c r="B8" s="10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2"/>
      <c r="N8" s="11"/>
      <c r="O8" s="11"/>
    </row>
    <row r="9" spans="1:15" ht="12.75" hidden="1">
      <c r="A9" s="9" t="s">
        <v>10</v>
      </c>
      <c r="B9" s="10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1"/>
      <c r="O9" s="11"/>
    </row>
    <row r="10" spans="1:15" ht="12.75">
      <c r="A10" s="11"/>
      <c r="B10" s="13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  <c r="N10" s="11"/>
      <c r="O10" s="11"/>
    </row>
    <row r="11" spans="1:15" ht="43.5" customHeight="1">
      <c r="A11" s="5"/>
      <c r="B11" s="14" t="s">
        <v>12</v>
      </c>
      <c r="C11" s="15" t="s">
        <v>13</v>
      </c>
      <c r="D11" s="15" t="s">
        <v>14</v>
      </c>
      <c r="E11" s="15" t="s">
        <v>15</v>
      </c>
      <c r="F11" s="15" t="s">
        <v>16</v>
      </c>
      <c r="G11" s="15" t="s">
        <v>17</v>
      </c>
      <c r="H11" s="15" t="s">
        <v>18</v>
      </c>
      <c r="I11" s="14" t="s">
        <v>19</v>
      </c>
      <c r="J11" s="14" t="s">
        <v>20</v>
      </c>
      <c r="K11" s="14" t="s">
        <v>21</v>
      </c>
      <c r="L11" s="16" t="s">
        <v>22</v>
      </c>
      <c r="M11" s="17" t="s">
        <v>23</v>
      </c>
      <c r="N11" s="13"/>
      <c r="O11" s="13"/>
    </row>
    <row r="12" spans="1:15" ht="12.75">
      <c r="A12" s="18" t="s">
        <v>5</v>
      </c>
      <c r="B12" s="19" t="s">
        <v>24</v>
      </c>
      <c r="C12" s="19" t="s">
        <v>25</v>
      </c>
      <c r="D12" s="19" t="s">
        <v>25</v>
      </c>
      <c r="E12" s="19" t="s">
        <v>25</v>
      </c>
      <c r="F12" s="19" t="s">
        <v>25</v>
      </c>
      <c r="G12" s="19" t="s">
        <v>25</v>
      </c>
      <c r="H12" s="19" t="s">
        <v>25</v>
      </c>
      <c r="I12" s="19" t="s">
        <v>25</v>
      </c>
      <c r="J12" s="19" t="s">
        <v>25</v>
      </c>
      <c r="K12" s="19" t="s">
        <v>25</v>
      </c>
      <c r="L12" s="19" t="s">
        <v>25</v>
      </c>
      <c r="M12" s="20" t="s">
        <v>25</v>
      </c>
      <c r="N12" s="13"/>
      <c r="O12" s="13"/>
    </row>
    <row r="13" spans="1:15" ht="12.75">
      <c r="A13" s="21" t="s">
        <v>26</v>
      </c>
      <c r="B13" s="22">
        <v>16</v>
      </c>
      <c r="C13" s="23">
        <v>528298.91</v>
      </c>
      <c r="D13" s="23">
        <v>56175.69</v>
      </c>
      <c r="E13" s="23">
        <v>178240.17</v>
      </c>
      <c r="F13" s="23">
        <v>122181.84</v>
      </c>
      <c r="G13" s="23"/>
      <c r="H13" s="23">
        <v>30090.37</v>
      </c>
      <c r="I13" s="23">
        <v>161067.32</v>
      </c>
      <c r="J13" s="23">
        <v>1076054.3</v>
      </c>
      <c r="K13" s="23">
        <v>1076054.3</v>
      </c>
      <c r="L13" s="23"/>
      <c r="M13" s="23">
        <v>20570</v>
      </c>
      <c r="N13" s="11"/>
      <c r="O13" s="11"/>
    </row>
    <row r="14" spans="1:15" ht="12.75">
      <c r="A14" s="21" t="s">
        <v>27</v>
      </c>
      <c r="B14" s="22">
        <v>9</v>
      </c>
      <c r="C14" s="23">
        <v>294685.63</v>
      </c>
      <c r="D14" s="23"/>
      <c r="E14" s="23">
        <v>2965275.82</v>
      </c>
      <c r="F14" s="23">
        <v>46960.44</v>
      </c>
      <c r="G14" s="23">
        <v>7753.02</v>
      </c>
      <c r="H14" s="23">
        <v>67492.82</v>
      </c>
      <c r="I14" s="23">
        <v>53512.8</v>
      </c>
      <c r="J14" s="23">
        <v>3435680.53</v>
      </c>
      <c r="K14" s="23">
        <v>3435680.53</v>
      </c>
      <c r="L14" s="23">
        <v>253316.25</v>
      </c>
      <c r="M14" s="23">
        <v>3688996.78</v>
      </c>
      <c r="N14" s="11"/>
      <c r="O14" s="11"/>
    </row>
    <row r="15" spans="1:15" ht="12.75">
      <c r="A15" s="21" t="s">
        <v>28</v>
      </c>
      <c r="B15" s="22">
        <v>11</v>
      </c>
      <c r="C15" s="23">
        <v>486244.72</v>
      </c>
      <c r="D15" s="23">
        <v>1000</v>
      </c>
      <c r="E15" s="23">
        <v>55493.71</v>
      </c>
      <c r="F15" s="23"/>
      <c r="G15" s="23"/>
      <c r="H15" s="23">
        <v>774.69</v>
      </c>
      <c r="I15" s="23">
        <v>534.22</v>
      </c>
      <c r="J15" s="23">
        <v>544047.34</v>
      </c>
      <c r="K15" s="23">
        <v>544047.34</v>
      </c>
      <c r="L15" s="23"/>
      <c r="M15" s="23"/>
      <c r="N15" s="11"/>
      <c r="O15" s="11"/>
    </row>
    <row r="16" spans="1:15" ht="12.75">
      <c r="A16" s="21" t="s">
        <v>29</v>
      </c>
      <c r="B16" s="22">
        <v>109</v>
      </c>
      <c r="C16" s="23">
        <v>3483251.41</v>
      </c>
      <c r="D16" s="23">
        <v>140249.4</v>
      </c>
      <c r="E16" s="23">
        <v>20820.18</v>
      </c>
      <c r="F16" s="23">
        <v>59649.31</v>
      </c>
      <c r="G16" s="23">
        <v>40494.84</v>
      </c>
      <c r="H16" s="23"/>
      <c r="I16" s="23">
        <v>143240.31</v>
      </c>
      <c r="J16" s="23">
        <v>3887705.45</v>
      </c>
      <c r="K16" s="23">
        <v>3887705.45</v>
      </c>
      <c r="L16" s="23">
        <v>534590.42</v>
      </c>
      <c r="M16" s="23">
        <v>4422295.87</v>
      </c>
      <c r="N16" s="11"/>
      <c r="O16" s="11"/>
    </row>
    <row r="17" spans="1:15" ht="12.75">
      <c r="A17" s="21" t="s">
        <v>30</v>
      </c>
      <c r="B17" s="22">
        <v>60</v>
      </c>
      <c r="C17" s="23">
        <v>2592428.36</v>
      </c>
      <c r="D17" s="23">
        <v>14473.7</v>
      </c>
      <c r="E17" s="23">
        <v>59751.89</v>
      </c>
      <c r="F17" s="23">
        <v>141096.82</v>
      </c>
      <c r="G17" s="23"/>
      <c r="H17" s="23">
        <v>72020.2</v>
      </c>
      <c r="I17" s="23">
        <v>126058.67</v>
      </c>
      <c r="J17" s="23">
        <v>3005829.64</v>
      </c>
      <c r="K17" s="23">
        <v>3005829.64</v>
      </c>
      <c r="L17" s="23">
        <v>406301.77</v>
      </c>
      <c r="M17" s="23">
        <v>3412131.41</v>
      </c>
      <c r="N17" s="11"/>
      <c r="O17" s="11"/>
    </row>
    <row r="18" spans="1:15" ht="12.75">
      <c r="A18" s="21" t="s">
        <v>31</v>
      </c>
      <c r="B18" s="22">
        <v>13</v>
      </c>
      <c r="C18" s="23">
        <v>464308.11</v>
      </c>
      <c r="D18" s="23">
        <v>45268.77</v>
      </c>
      <c r="E18" s="23">
        <v>731973.64</v>
      </c>
      <c r="F18" s="23">
        <v>430299.93</v>
      </c>
      <c r="G18" s="23"/>
      <c r="H18" s="23">
        <v>53108.69</v>
      </c>
      <c r="I18" s="23">
        <v>658742.48</v>
      </c>
      <c r="J18" s="23">
        <v>2383701.62</v>
      </c>
      <c r="K18" s="23">
        <v>2383701.62</v>
      </c>
      <c r="L18" s="23">
        <v>331439.27</v>
      </c>
      <c r="M18" s="23">
        <v>2715140.89</v>
      </c>
      <c r="N18" s="11"/>
      <c r="O18" s="11"/>
    </row>
    <row r="19" spans="1:15" ht="12.75">
      <c r="A19" s="21" t="s">
        <v>32</v>
      </c>
      <c r="B19" s="22">
        <v>11</v>
      </c>
      <c r="C19" s="23">
        <v>279982.8</v>
      </c>
      <c r="D19" s="23">
        <v>29670.42</v>
      </c>
      <c r="E19" s="23">
        <v>88790.79</v>
      </c>
      <c r="F19" s="23">
        <v>93580.64</v>
      </c>
      <c r="G19" s="23"/>
      <c r="H19" s="23">
        <v>4098.44</v>
      </c>
      <c r="I19" s="23">
        <v>215616.39</v>
      </c>
      <c r="J19" s="23">
        <v>711739.48</v>
      </c>
      <c r="K19" s="23">
        <v>711739.48</v>
      </c>
      <c r="L19" s="23">
        <v>52774.23</v>
      </c>
      <c r="M19" s="23">
        <v>764513.71</v>
      </c>
      <c r="N19" s="11"/>
      <c r="O19" s="11"/>
    </row>
    <row r="20" spans="1:15" ht="12.75">
      <c r="A20" s="21" t="s">
        <v>33</v>
      </c>
      <c r="B20" s="22">
        <v>12</v>
      </c>
      <c r="C20" s="23">
        <v>291293.86</v>
      </c>
      <c r="D20" s="23"/>
      <c r="E20" s="23"/>
      <c r="F20" s="23">
        <v>15</v>
      </c>
      <c r="G20" s="23"/>
      <c r="H20" s="23"/>
      <c r="I20" s="23">
        <v>7158.5</v>
      </c>
      <c r="J20" s="23">
        <v>298467.36</v>
      </c>
      <c r="K20" s="23">
        <v>298467.36</v>
      </c>
      <c r="L20" s="23">
        <v>21109.7</v>
      </c>
      <c r="M20" s="23">
        <v>319577.06</v>
      </c>
      <c r="N20" s="11"/>
      <c r="O20" s="11"/>
    </row>
    <row r="21" spans="1:15" ht="32.25" customHeight="1">
      <c r="A21" s="24" t="s">
        <v>34</v>
      </c>
      <c r="B21" s="25">
        <v>241</v>
      </c>
      <c r="C21" s="26">
        <v>8420493.8</v>
      </c>
      <c r="D21" s="26">
        <v>286837.98</v>
      </c>
      <c r="E21" s="26">
        <v>4100346.2</v>
      </c>
      <c r="F21" s="26">
        <v>893783.98</v>
      </c>
      <c r="G21" s="26">
        <v>48247.86</v>
      </c>
      <c r="H21" s="26">
        <v>227585.21</v>
      </c>
      <c r="I21" s="26">
        <v>1365930.69</v>
      </c>
      <c r="J21" s="26">
        <v>15343225.72</v>
      </c>
      <c r="K21" s="26">
        <v>15343225.72</v>
      </c>
      <c r="L21" s="26">
        <v>1599531.64</v>
      </c>
      <c r="M21" s="26">
        <v>15343225.7199999</v>
      </c>
      <c r="N21" s="11"/>
      <c r="O21" s="11"/>
    </row>
    <row r="22" spans="1:15" ht="15.75" customHeight="1">
      <c r="A22" s="11" t="s">
        <v>36</v>
      </c>
      <c r="B22" s="13"/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1"/>
      <c r="O22" s="11"/>
    </row>
    <row r="23" spans="1:15" ht="12.75">
      <c r="A23" s="27" t="s">
        <v>35</v>
      </c>
      <c r="B23" s="1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  <c r="N23" s="11"/>
      <c r="O23" s="11"/>
    </row>
    <row r="24" spans="1:15" ht="12.75">
      <c r="A24" s="13"/>
      <c r="B24" s="13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2"/>
      <c r="N24" s="11"/>
      <c r="O24" s="11"/>
    </row>
    <row r="25" spans="1:15" ht="12.75">
      <c r="A25" s="11"/>
      <c r="B25" s="1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2"/>
      <c r="N25" s="11"/>
      <c r="O25" s="11"/>
    </row>
    <row r="26" spans="1:15" ht="12.75">
      <c r="A26" s="13"/>
      <c r="B26" s="13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  <c r="N26" s="11"/>
      <c r="O26" s="11"/>
    </row>
    <row r="27" spans="1:15" ht="12.75">
      <c r="A27" s="11"/>
      <c r="B27" s="1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2"/>
      <c r="N27" s="11"/>
      <c r="O27" s="11"/>
    </row>
    <row r="28" spans="1:15" ht="12.75">
      <c r="A28" s="13"/>
      <c r="B28" s="1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2"/>
      <c r="N28" s="11"/>
      <c r="O28" s="11"/>
    </row>
    <row r="29" spans="1:15" ht="12.75">
      <c r="A29" s="11"/>
      <c r="B29" s="1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2"/>
      <c r="N29" s="11"/>
      <c r="O29" s="11"/>
    </row>
    <row r="30" spans="1:15" ht="12.75">
      <c r="A30" s="13"/>
      <c r="B30" s="1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2"/>
      <c r="N30" s="11"/>
      <c r="O30" s="11"/>
    </row>
    <row r="31" spans="1:15" ht="12.75">
      <c r="A31" s="11"/>
      <c r="B31" s="1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2"/>
      <c r="N31" s="11"/>
      <c r="O31" s="11"/>
    </row>
    <row r="32" spans="1:15" ht="12.75">
      <c r="A32" s="11"/>
      <c r="B32" s="1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2"/>
      <c r="N32" s="11"/>
      <c r="O32" s="11"/>
    </row>
    <row r="33" spans="1:15" ht="12.75">
      <c r="A33" s="11"/>
      <c r="B33" s="1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2"/>
      <c r="N33" s="11"/>
      <c r="O33" s="11"/>
    </row>
    <row r="34" spans="1:15" ht="12.75">
      <c r="A34" s="11"/>
      <c r="B34" s="1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/>
      <c r="N34" s="11"/>
      <c r="O34" s="11"/>
    </row>
    <row r="35" spans="1:15" ht="12.75">
      <c r="A35" s="11"/>
      <c r="B35" s="1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/>
      <c r="N35" s="11"/>
      <c r="O35" s="11"/>
    </row>
    <row r="36" spans="1:15" ht="12.75">
      <c r="A36" s="13"/>
      <c r="B36" s="1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/>
      <c r="N36" s="11"/>
      <c r="O36" s="11"/>
    </row>
    <row r="37" spans="1:15" ht="12.75">
      <c r="A37" s="11"/>
      <c r="B37" s="1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/>
      <c r="N37" s="11"/>
      <c r="O37" s="11"/>
    </row>
    <row r="38" spans="1:15" ht="12.75">
      <c r="A38" s="11"/>
      <c r="B38" s="1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/>
      <c r="N38" s="11"/>
      <c r="O38" s="11"/>
    </row>
    <row r="39" spans="1:15" ht="12.75">
      <c r="A39" s="11"/>
      <c r="B39" s="1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2"/>
      <c r="N39" s="11"/>
      <c r="O39" s="11"/>
    </row>
    <row r="40" spans="1:15" ht="12.75">
      <c r="A40" s="11"/>
      <c r="B40" s="1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2"/>
      <c r="N40" s="11"/>
      <c r="O40" s="11"/>
    </row>
    <row r="41" spans="1:15" ht="12.75">
      <c r="A41" s="13"/>
      <c r="B41" s="1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2"/>
      <c r="N41" s="11"/>
      <c r="O41" s="11"/>
    </row>
    <row r="42" spans="1:15" ht="12.75">
      <c r="A42" s="11"/>
      <c r="B42" s="1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2"/>
      <c r="N42" s="11"/>
      <c r="O42" s="11"/>
    </row>
    <row r="43" spans="1:15" ht="12.75">
      <c r="A43" s="11"/>
      <c r="B43" s="1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2"/>
      <c r="N43" s="11"/>
      <c r="O43" s="11"/>
    </row>
    <row r="44" spans="1:15" ht="12.75">
      <c r="A44" s="11"/>
      <c r="B44" s="13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2"/>
      <c r="N44" s="11"/>
      <c r="O44" s="11"/>
    </row>
    <row r="45" spans="1:15" ht="12.75">
      <c r="A45" s="11"/>
      <c r="B45" s="13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2"/>
      <c r="N45" s="11"/>
      <c r="O45" s="11"/>
    </row>
    <row r="46" spans="1:15" ht="12.75">
      <c r="A46" s="11"/>
      <c r="B46" s="13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2"/>
      <c r="N46" s="11"/>
      <c r="O46" s="11"/>
    </row>
    <row r="47" spans="1:15" ht="12.75">
      <c r="A47" s="11"/>
      <c r="B47" s="13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2"/>
      <c r="N47" s="11"/>
      <c r="O47" s="11"/>
    </row>
    <row r="48" spans="1:15" ht="12.75">
      <c r="A48" s="11"/>
      <c r="B48" s="13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2"/>
      <c r="N48" s="11"/>
      <c r="O48" s="11"/>
    </row>
    <row r="49" spans="1:15" ht="12.75">
      <c r="A49" s="11"/>
      <c r="B49" s="13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2"/>
      <c r="N49" s="11"/>
      <c r="O49" s="11"/>
    </row>
    <row r="50" spans="1:15" ht="12.75">
      <c r="A50" s="13"/>
      <c r="B50" s="13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2"/>
      <c r="N50" s="11"/>
      <c r="O50" s="11"/>
    </row>
  </sheetData>
  <mergeCells count="1">
    <mergeCell ref="A1:F1"/>
  </mergeCells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:A5">
      <formula1>FALSE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4" r:id="rId2"/>
  <headerFooter alignWithMargins="0">
    <oddFooter>&amp;R313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2004-09-20T09:06:27Z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