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<sst xmlns="http://schemas.openxmlformats.org/spreadsheetml/2006/main" count="43" uniqueCount="34">
  <si>
    <t>Consuntivo COAN 2003: Sintesi per settore/Gruppo cdc</t>
  </si>
  <si>
    <t>Settore</t>
  </si>
  <si>
    <t>Cultura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</si>
  <si>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</si>
  <si>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</si>
  <si>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</si>
  <si>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</si>
  <si>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</si>
  <si>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</si>
  <si>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</si>
  <si>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</si>
  <si>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</si>
  <si>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 (*)</t>
  </si>
  <si>
    <t>Totale         costi pieni</t>
  </si>
  <si>
    <t>Gruppo centri di costo</t>
  </si>
  <si>
    <t>NRO</t>
  </si>
  <si>
    <t>EUR</t>
  </si>
  <si>
    <t>Direzione, amministrazione,CDG/altro</t>
  </si>
  <si>
    <t>Attività culturali e Palazzo Re Enzo</t>
  </si>
  <si>
    <t>Teatri,spettacolo,promozione giovani artisti</t>
  </si>
  <si>
    <t>Biblioteca dell'Archiginnasio</t>
  </si>
  <si>
    <t>Sala Borsa</t>
  </si>
  <si>
    <t>Museo Archelogico</t>
  </si>
  <si>
    <t>Musei Civici di Arte antica</t>
  </si>
  <si>
    <t>Istituzione Cineteca</t>
  </si>
  <si>
    <t>Istituzione Galleria d'Arte moderna</t>
  </si>
  <si>
    <t>Museo del Patrimonio industriale</t>
  </si>
  <si>
    <t>Enti culturali non gestiti</t>
  </si>
  <si>
    <t>Sistema dei musei ed attività espositive</t>
  </si>
  <si>
    <t>Comitato Bologna 2000</t>
  </si>
  <si>
    <t>Biblioteche</t>
  </si>
  <si>
    <t>Totale</t>
  </si>
  <si>
    <r>
      <t xml:space="preserve">(*) Non sono presenti costi indiretti relativi alla  </t>
    </r>
    <r>
      <rPr>
        <i/>
        <sz val="10"/>
        <rFont val="Arial"/>
        <family val="2"/>
      </rPr>
      <t>Direzione di Area Sviluppo Socio-economico</t>
    </r>
  </si>
  <si>
    <r>
      <t xml:space="preserve">    Comprendono il costo della</t>
    </r>
    <r>
      <rPr>
        <i/>
        <sz val="10"/>
        <rFont val="Arial"/>
        <family val="2"/>
      </rPr>
      <t xml:space="preserve"> Direzione del Settore. </t>
    </r>
    <r>
      <rPr>
        <sz val="10"/>
        <rFont val="Arial"/>
        <family val="2"/>
      </rPr>
      <t xml:space="preserve">Viene distribuito ai gruppi di CDC produttivi, proporzionalmente, in base all'ammontare dei costi diretti </t>
    </r>
    <r>
      <rPr>
        <i/>
        <sz val="10"/>
        <rFont val="Arial"/>
        <family val="2"/>
      </rPr>
      <t>(Full costing a base multipla)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</si>
</sst>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14.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75"/>
          <c:w val="0.979"/>
          <c:h val="0.85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Foglio1!$C$7:$C$20</c:f>
              <c:numCache>
                <c:ptCount val="14"/>
                <c:pt idx="0">
                  <c:v>652438.78</c:v>
                </c:pt>
                <c:pt idx="2">
                  <c:v>159590.11</c:v>
                </c:pt>
                <c:pt idx="3">
                  <c:v>2295229.75</c:v>
                </c:pt>
                <c:pt idx="4">
                  <c:v>1895684.48</c:v>
                </c:pt>
                <c:pt idx="5">
                  <c:v>915363.42</c:v>
                </c:pt>
                <c:pt idx="6">
                  <c:v>884588.92</c:v>
                </c:pt>
                <c:pt idx="7">
                  <c:v>1085761.74</c:v>
                </c:pt>
                <c:pt idx="8">
                  <c:v>708857.9</c:v>
                </c:pt>
                <c:pt idx="9">
                  <c:v>213801.99</c:v>
                </c:pt>
                <c:pt idx="10">
                  <c:v>377985.25</c:v>
                </c:pt>
                <c:pt idx="11">
                  <c:v>95431.21</c:v>
                </c:pt>
                <c:pt idx="13">
                  <c:v>262846.91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Foglio1!$D$7:$D$20</c:f>
              <c:numCache>
                <c:ptCount val="14"/>
                <c:pt idx="0">
                  <c:v>25543.27</c:v>
                </c:pt>
                <c:pt idx="1">
                  <c:v>15903</c:v>
                </c:pt>
                <c:pt idx="2">
                  <c:v>2373.34</c:v>
                </c:pt>
                <c:pt idx="3">
                  <c:v>140043.67</c:v>
                </c:pt>
                <c:pt idx="4">
                  <c:v>335922.62</c:v>
                </c:pt>
                <c:pt idx="5">
                  <c:v>50816.74</c:v>
                </c:pt>
                <c:pt idx="6">
                  <c:v>41919.56</c:v>
                </c:pt>
                <c:pt idx="7">
                  <c:v>189.64</c:v>
                </c:pt>
                <c:pt idx="8">
                  <c:v>758.09</c:v>
                </c:pt>
                <c:pt idx="9">
                  <c:v>35418.06</c:v>
                </c:pt>
                <c:pt idx="10">
                  <c:v>644.33</c:v>
                </c:pt>
                <c:pt idx="13">
                  <c:v>23267.69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Foglio1!$E$7:$E$20</c:f>
              <c:numCache>
                <c:ptCount val="14"/>
                <c:pt idx="0">
                  <c:v>231957.15</c:v>
                </c:pt>
                <c:pt idx="1">
                  <c:v>428722.77</c:v>
                </c:pt>
                <c:pt idx="2">
                  <c:v>205287.41</c:v>
                </c:pt>
                <c:pt idx="3">
                  <c:v>758767.43</c:v>
                </c:pt>
                <c:pt idx="4">
                  <c:v>2002892.64</c:v>
                </c:pt>
                <c:pt idx="5">
                  <c:v>648769.47</c:v>
                </c:pt>
                <c:pt idx="6">
                  <c:v>704131.99</c:v>
                </c:pt>
                <c:pt idx="7">
                  <c:v>193594.55</c:v>
                </c:pt>
                <c:pt idx="8">
                  <c:v>104699.16</c:v>
                </c:pt>
                <c:pt idx="9">
                  <c:v>262454.93</c:v>
                </c:pt>
                <c:pt idx="10">
                  <c:v>18629.46</c:v>
                </c:pt>
                <c:pt idx="11">
                  <c:v>111277.39</c:v>
                </c:pt>
                <c:pt idx="12">
                  <c:v>12000</c:v>
                </c:pt>
                <c:pt idx="13">
                  <c:v>146408.79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Foglio1!$F$7:$F$20</c:f>
              <c:numCache>
                <c:ptCount val="14"/>
                <c:pt idx="0">
                  <c:v>87047.84</c:v>
                </c:pt>
                <c:pt idx="1">
                  <c:v>24794.18</c:v>
                </c:pt>
                <c:pt idx="2">
                  <c:v>204279.96</c:v>
                </c:pt>
                <c:pt idx="3">
                  <c:v>386951.83</c:v>
                </c:pt>
                <c:pt idx="4">
                  <c:v>13182.46</c:v>
                </c:pt>
                <c:pt idx="5">
                  <c:v>68189.83</c:v>
                </c:pt>
                <c:pt idx="6">
                  <c:v>97344.6</c:v>
                </c:pt>
                <c:pt idx="7">
                  <c:v>313942.11</c:v>
                </c:pt>
                <c:pt idx="8">
                  <c:v>200805.54</c:v>
                </c:pt>
                <c:pt idx="9">
                  <c:v>113337.31</c:v>
                </c:pt>
                <c:pt idx="10">
                  <c:v>23513.11</c:v>
                </c:pt>
                <c:pt idx="13">
                  <c:v>22370.29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Foglio1!$G$7:$G$20</c:f>
              <c:numCache>
                <c:ptCount val="14"/>
                <c:pt idx="0">
                  <c:v>8159.42</c:v>
                </c:pt>
                <c:pt idx="2">
                  <c:v>295674.64</c:v>
                </c:pt>
                <c:pt idx="3">
                  <c:v>152499.63</c:v>
                </c:pt>
                <c:pt idx="7">
                  <c:v>43000</c:v>
                </c:pt>
                <c:pt idx="10">
                  <c:v>69885.65</c:v>
                </c:pt>
                <c:pt idx="13">
                  <c:v>27420.67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Foglio1!$H$7:$H$20</c:f>
              <c:numCache>
                <c:ptCount val="14"/>
                <c:pt idx="0">
                  <c:v>302.89</c:v>
                </c:pt>
                <c:pt idx="1">
                  <c:v>1527426.76</c:v>
                </c:pt>
                <c:pt idx="2">
                  <c:v>3139834.63</c:v>
                </c:pt>
                <c:pt idx="4">
                  <c:v>46432.82</c:v>
                </c:pt>
                <c:pt idx="5">
                  <c:v>723.65</c:v>
                </c:pt>
                <c:pt idx="6">
                  <c:v>60</c:v>
                </c:pt>
                <c:pt idx="7">
                  <c:v>640059.65</c:v>
                </c:pt>
                <c:pt idx="8">
                  <c:v>1104270.98</c:v>
                </c:pt>
                <c:pt idx="9">
                  <c:v>755</c:v>
                </c:pt>
                <c:pt idx="10">
                  <c:v>199162.96</c:v>
                </c:pt>
                <c:pt idx="12">
                  <c:v>8167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Foglio1!$A$7:$A$20</c:f>
              <c:strCache>
                <c:ptCount val="14"/>
                <c:pt idx="0">
                  <c:v>Direzione, amministrazione,CDG/altro</c:v>
                </c:pt>
                <c:pt idx="1">
                  <c:v>Attività culturali e Palazzo Re Enzo</c:v>
                </c:pt>
                <c:pt idx="2">
                  <c:v>Teatri,spettacolo,promozione giovani artisti</c:v>
                </c:pt>
                <c:pt idx="3">
                  <c:v>Biblioteca dell'Archiginnasio</c:v>
                </c:pt>
                <c:pt idx="4">
                  <c:v>Sala Borsa</c:v>
                </c:pt>
                <c:pt idx="5">
                  <c:v>Museo Archelogico</c:v>
                </c:pt>
                <c:pt idx="6">
                  <c:v>Musei Civici di Arte antica</c:v>
                </c:pt>
                <c:pt idx="7">
                  <c:v>Istituzione Cineteca</c:v>
                </c:pt>
                <c:pt idx="8">
                  <c:v>Istituzione Galleria d'Arte moderna</c:v>
                </c:pt>
                <c:pt idx="9">
                  <c:v>Museo del Patrimonio industriale</c:v>
                </c:pt>
                <c:pt idx="10">
                  <c:v>Enti culturali non gestiti</c:v>
                </c:pt>
                <c:pt idx="11">
                  <c:v>Sistema dei musei ed attività espositive</c:v>
                </c:pt>
                <c:pt idx="12">
                  <c:v>Comitato Bologna 2000</c:v>
                </c:pt>
                <c:pt idx="13">
                  <c:v>Biblioteche</c:v>
                </c:pt>
              </c:strCache>
            </c:strRef>
          </c:cat>
          <c:val>
            <c:numRef>
              <c:f>Foglio1!$I$7:$I$20</c:f>
              <c:numCache>
                <c:ptCount val="14"/>
                <c:pt idx="0">
                  <c:v>168737.81</c:v>
                </c:pt>
                <c:pt idx="1">
                  <c:v>57730.28</c:v>
                </c:pt>
                <c:pt idx="2">
                  <c:v>718875</c:v>
                </c:pt>
                <c:pt idx="3">
                  <c:v>143089.62</c:v>
                </c:pt>
                <c:pt idx="4">
                  <c:v>510628.05</c:v>
                </c:pt>
                <c:pt idx="5">
                  <c:v>73361.97</c:v>
                </c:pt>
                <c:pt idx="6">
                  <c:v>40184.84</c:v>
                </c:pt>
                <c:pt idx="7">
                  <c:v>298261.79</c:v>
                </c:pt>
                <c:pt idx="8">
                  <c:v>79029.34</c:v>
                </c:pt>
                <c:pt idx="9">
                  <c:v>140408.11</c:v>
                </c:pt>
                <c:pt idx="10">
                  <c:v>78606.75</c:v>
                </c:pt>
                <c:pt idx="13">
                  <c:v>190.45</c:v>
                </c:pt>
              </c:numCache>
            </c:numRef>
          </c:val>
        </c:ser>
        <c:overlap val="100"/>
        <c:axId val="59055393"/>
        <c:axId val="61736490"/>
      </c:barChart>
      <c:catAx>
        <c:axId val="590553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736490"/>
        <c:crosses val="autoZero"/>
        <c:auto val="0"/>
        <c:lblOffset val="100"/>
        <c:noMultiLvlLbl val="0"/>
      </c:catAx>
      <c:valAx>
        <c:axId val="61736490"/>
        <c:scaling>
          <c:orientation val="minMax"/>
          <c:max val="500000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553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64"/>
          <c:y val="0.91375"/>
          <c:w val="0.89525"/>
          <c:h val="0.08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114300</xdr:rowOff>
    </xdr:from>
    <xdr:to>
      <xdr:col>11</xdr:col>
      <xdr:colOff>809625</xdr:colOff>
      <xdr:row>49</xdr:row>
      <xdr:rowOff>76200</xdr:rowOff>
    </xdr:to>
    <xdr:graphicFrame>
      <xdr:nvGraphicFramePr>
        <xdr:cNvPr id="1" name="SAPBEXchart1"/>
        <xdr:cNvGraphicFramePr/>
      </xdr:nvGraphicFramePr>
      <xdr:xfrm>
        <a:off x="0" y="4867275"/>
        <a:ext cx="11820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5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3.00390625" style="0" customWidth="1"/>
    <col min="3" max="3" width="11.57421875" style="0" bestFit="1" customWidth="1"/>
    <col min="4" max="4" width="11.57421875" style="0" customWidth="1"/>
    <col min="5" max="5" width="11.8515625" style="0" customWidth="1"/>
    <col min="6" max="6" width="11.7109375" style="0" customWidth="1"/>
    <col min="7" max="7" width="12.140625" style="0" customWidth="1"/>
    <col min="8" max="8" width="11.7109375" style="0" customWidth="1"/>
    <col min="9" max="9" width="13.140625" style="0" customWidth="1"/>
    <col min="10" max="10" width="11.28125" style="0" customWidth="1"/>
    <col min="11" max="11" width="12.28125" style="0" customWidth="1"/>
    <col min="12" max="12" width="12.57421875" style="0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15.75" customHeight="1"/>
    <row r="3" spans="1:4" ht="18">
      <c r="A3" s="4" t="s">
        <v>1</v>
      </c>
      <c r="B3" s="5" t="s">
        <v>2</v>
      </c>
      <c r="C3" s="6"/>
      <c r="D3" s="6"/>
    </row>
    <row r="4" spans="1:14" ht="18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41.25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10" t="s">
        <v>12</v>
      </c>
      <c r="L5" s="10" t="s">
        <v>13</v>
      </c>
      <c r="M5" s="8"/>
      <c r="N5" s="8"/>
    </row>
    <row r="6" spans="1:14" ht="12.75">
      <c r="A6" s="11" t="s">
        <v>14</v>
      </c>
      <c r="B6" s="12" t="s">
        <v>15</v>
      </c>
      <c r="C6" s="12" t="s">
        <v>16</v>
      </c>
      <c r="D6" s="12" t="s">
        <v>16</v>
      </c>
      <c r="E6" s="12" t="s">
        <v>16</v>
      </c>
      <c r="F6" s="12" t="s">
        <v>16</v>
      </c>
      <c r="G6" s="12" t="s">
        <v>16</v>
      </c>
      <c r="H6" s="12" t="s">
        <v>16</v>
      </c>
      <c r="I6" s="12" t="s">
        <v>16</v>
      </c>
      <c r="J6" s="12" t="s">
        <v>16</v>
      </c>
      <c r="K6" s="12" t="s">
        <v>16</v>
      </c>
      <c r="L6" s="12" t="s">
        <v>16</v>
      </c>
      <c r="M6" s="8"/>
      <c r="N6" s="8"/>
    </row>
    <row r="7" spans="1:14" ht="13.5" customHeight="1">
      <c r="A7" s="13" t="s">
        <v>17</v>
      </c>
      <c r="B7" s="14">
        <v>17</v>
      </c>
      <c r="C7" s="15">
        <v>652438.78</v>
      </c>
      <c r="D7" s="15">
        <v>25543.27</v>
      </c>
      <c r="E7" s="15">
        <v>231957.15</v>
      </c>
      <c r="F7" s="15">
        <v>87047.84</v>
      </c>
      <c r="G7" s="15">
        <v>8159.42</v>
      </c>
      <c r="H7" s="15">
        <v>302.89</v>
      </c>
      <c r="I7" s="15">
        <v>168737.81</v>
      </c>
      <c r="J7" s="15">
        <v>1174187.16</v>
      </c>
      <c r="K7" s="15"/>
      <c r="L7" s="15">
        <v>108071.39</v>
      </c>
      <c r="M7" s="16"/>
      <c r="N7" s="7"/>
    </row>
    <row r="8" spans="1:14" ht="13.5" customHeight="1">
      <c r="A8" s="17" t="s">
        <v>18</v>
      </c>
      <c r="B8" s="14"/>
      <c r="C8" s="15"/>
      <c r="D8" s="15">
        <v>15903</v>
      </c>
      <c r="E8" s="15">
        <v>428722.77</v>
      </c>
      <c r="F8" s="15">
        <v>24794.18</v>
      </c>
      <c r="G8" s="15"/>
      <c r="H8" s="15">
        <v>1527426.76</v>
      </c>
      <c r="I8" s="15">
        <v>57730.28</v>
      </c>
      <c r="J8" s="15">
        <v>2054576.99</v>
      </c>
      <c r="K8" s="15">
        <v>191900.86</v>
      </c>
      <c r="L8" s="15">
        <v>2246477.85</v>
      </c>
      <c r="M8" s="7"/>
      <c r="N8" s="7"/>
    </row>
    <row r="9" spans="1:14" ht="13.5" customHeight="1">
      <c r="A9" s="13" t="s">
        <v>19</v>
      </c>
      <c r="B9" s="14">
        <v>7</v>
      </c>
      <c r="C9" s="15">
        <v>159590.11</v>
      </c>
      <c r="D9" s="15">
        <v>2373.34</v>
      </c>
      <c r="E9" s="15">
        <v>205287.41</v>
      </c>
      <c r="F9" s="15">
        <v>204279.96</v>
      </c>
      <c r="G9" s="15">
        <v>295674.64</v>
      </c>
      <c r="H9" s="15">
        <v>3139834.63</v>
      </c>
      <c r="I9" s="15">
        <v>718875</v>
      </c>
      <c r="J9" s="15">
        <v>4725915.09</v>
      </c>
      <c r="K9" s="15">
        <v>191900.86</v>
      </c>
      <c r="L9" s="15">
        <v>4917815.95</v>
      </c>
      <c r="M9" s="7"/>
      <c r="N9" s="7"/>
    </row>
    <row r="10" spans="1:14" ht="13.5" customHeight="1">
      <c r="A10" s="17" t="s">
        <v>20</v>
      </c>
      <c r="B10" s="14">
        <v>75</v>
      </c>
      <c r="C10" s="15">
        <v>2295229.75</v>
      </c>
      <c r="D10" s="15">
        <v>140043.67</v>
      </c>
      <c r="E10" s="15">
        <v>758767.43</v>
      </c>
      <c r="F10" s="15">
        <v>386951.83</v>
      </c>
      <c r="G10" s="15">
        <v>152499.63</v>
      </c>
      <c r="H10" s="15"/>
      <c r="I10" s="15">
        <v>143089.62</v>
      </c>
      <c r="J10" s="15">
        <v>3876581.93</v>
      </c>
      <c r="K10" s="15">
        <v>42644.64</v>
      </c>
      <c r="L10" s="15">
        <v>3919226.57</v>
      </c>
      <c r="M10" s="7"/>
      <c r="N10" s="7"/>
    </row>
    <row r="11" spans="1:14" ht="13.5" customHeight="1">
      <c r="A11" s="17" t="s">
        <v>21</v>
      </c>
      <c r="B11" s="14">
        <v>60</v>
      </c>
      <c r="C11" s="15">
        <v>1895684.48</v>
      </c>
      <c r="D11" s="15">
        <v>335922.62</v>
      </c>
      <c r="E11" s="15">
        <v>2002892.64</v>
      </c>
      <c r="F11" s="15">
        <v>13182.46</v>
      </c>
      <c r="G11" s="15"/>
      <c r="H11" s="15">
        <v>46432.82</v>
      </c>
      <c r="I11" s="15">
        <v>510628.05</v>
      </c>
      <c r="J11" s="15">
        <v>4804743.07</v>
      </c>
      <c r="K11" s="15">
        <v>42644.64</v>
      </c>
      <c r="L11" s="15">
        <v>4847387.71</v>
      </c>
      <c r="M11" s="7"/>
      <c r="N11" s="7"/>
    </row>
    <row r="12" spans="1:14" ht="13.5" customHeight="1">
      <c r="A12" s="17" t="s">
        <v>22</v>
      </c>
      <c r="B12" s="14">
        <v>31</v>
      </c>
      <c r="C12" s="15">
        <v>915363.42</v>
      </c>
      <c r="D12" s="15">
        <v>50816.74</v>
      </c>
      <c r="E12" s="15">
        <v>648769.47</v>
      </c>
      <c r="F12" s="15">
        <v>68189.83</v>
      </c>
      <c r="G12" s="15"/>
      <c r="H12" s="15">
        <v>723.65</v>
      </c>
      <c r="I12" s="15">
        <v>73361.97</v>
      </c>
      <c r="J12" s="15">
        <v>1757225.08</v>
      </c>
      <c r="K12" s="15">
        <v>42644.64</v>
      </c>
      <c r="L12" s="15">
        <v>1799869.72</v>
      </c>
      <c r="M12" s="7"/>
      <c r="N12" s="7"/>
    </row>
    <row r="13" spans="1:14" ht="13.5" customHeight="1">
      <c r="A13" s="13" t="s">
        <v>23</v>
      </c>
      <c r="B13" s="14">
        <v>31</v>
      </c>
      <c r="C13" s="15">
        <v>884588.92</v>
      </c>
      <c r="D13" s="15">
        <v>41919.56</v>
      </c>
      <c r="E13" s="15">
        <v>704131.99</v>
      </c>
      <c r="F13" s="15">
        <v>97344.6</v>
      </c>
      <c r="G13" s="15"/>
      <c r="H13" s="15">
        <v>60</v>
      </c>
      <c r="I13" s="15">
        <v>40184.84</v>
      </c>
      <c r="J13" s="15">
        <v>1768229.91</v>
      </c>
      <c r="K13" s="15">
        <v>42644.64</v>
      </c>
      <c r="L13" s="15">
        <v>1810874.55</v>
      </c>
      <c r="M13" s="7"/>
      <c r="N13" s="7"/>
    </row>
    <row r="14" spans="1:14" ht="13.5" customHeight="1">
      <c r="A14" s="17" t="s">
        <v>24</v>
      </c>
      <c r="B14" s="14">
        <v>35</v>
      </c>
      <c r="C14" s="15">
        <v>1085761.74</v>
      </c>
      <c r="D14" s="15">
        <v>189.64</v>
      </c>
      <c r="E14" s="15">
        <v>193594.55</v>
      </c>
      <c r="F14" s="15">
        <v>313942.11</v>
      </c>
      <c r="G14" s="15">
        <v>43000</v>
      </c>
      <c r="H14" s="15">
        <v>640059.65</v>
      </c>
      <c r="I14" s="15">
        <v>298261.79</v>
      </c>
      <c r="J14" s="15">
        <v>2574809.48</v>
      </c>
      <c r="K14" s="15">
        <v>21322.31</v>
      </c>
      <c r="L14" s="15">
        <v>2596131.79</v>
      </c>
      <c r="M14" s="7"/>
      <c r="N14" s="7"/>
    </row>
    <row r="15" spans="1:14" ht="13.5" customHeight="1">
      <c r="A15" s="13" t="s">
        <v>25</v>
      </c>
      <c r="B15" s="14">
        <v>19</v>
      </c>
      <c r="C15" s="15">
        <v>708857.9</v>
      </c>
      <c r="D15" s="15">
        <v>758.09</v>
      </c>
      <c r="E15" s="15">
        <v>104699.16</v>
      </c>
      <c r="F15" s="15">
        <v>200805.54</v>
      </c>
      <c r="G15" s="15"/>
      <c r="H15" s="15">
        <v>1104270.98</v>
      </c>
      <c r="I15" s="15">
        <v>79029.34</v>
      </c>
      <c r="J15" s="15">
        <v>2198421.01</v>
      </c>
      <c r="K15" s="15">
        <v>21322.31</v>
      </c>
      <c r="L15" s="15">
        <v>2219743.32</v>
      </c>
      <c r="M15" s="7"/>
      <c r="N15" s="7"/>
    </row>
    <row r="16" spans="1:14" ht="13.5" customHeight="1">
      <c r="A16" s="17" t="s">
        <v>26</v>
      </c>
      <c r="B16" s="14">
        <v>7</v>
      </c>
      <c r="C16" s="15">
        <v>213801.99</v>
      </c>
      <c r="D16" s="15">
        <v>35418.06</v>
      </c>
      <c r="E16" s="15">
        <v>262454.93</v>
      </c>
      <c r="F16" s="15">
        <v>113337.31</v>
      </c>
      <c r="G16" s="15"/>
      <c r="H16" s="15">
        <v>755</v>
      </c>
      <c r="I16" s="15">
        <v>140408.11</v>
      </c>
      <c r="J16" s="15">
        <v>766175.4</v>
      </c>
      <c r="K16" s="15">
        <v>42644.64</v>
      </c>
      <c r="L16" s="15">
        <v>808820.04</v>
      </c>
      <c r="M16" s="7"/>
      <c r="N16" s="7"/>
    </row>
    <row r="17" spans="1:14" ht="13.5" customHeight="1">
      <c r="A17" s="17" t="s">
        <v>27</v>
      </c>
      <c r="B17" s="14">
        <v>13</v>
      </c>
      <c r="C17" s="15">
        <v>377985.25</v>
      </c>
      <c r="D17" s="15">
        <v>644.33</v>
      </c>
      <c r="E17" s="15">
        <v>18629.46</v>
      </c>
      <c r="F17" s="15">
        <v>23513.11</v>
      </c>
      <c r="G17" s="15">
        <v>69885.65</v>
      </c>
      <c r="H17" s="15">
        <v>199162.96</v>
      </c>
      <c r="I17" s="15">
        <v>78606.75</v>
      </c>
      <c r="J17" s="15">
        <v>768427.51</v>
      </c>
      <c r="K17" s="15">
        <v>31983.47</v>
      </c>
      <c r="L17" s="15">
        <v>800410.98</v>
      </c>
      <c r="M17" s="7"/>
      <c r="N17" s="7"/>
    </row>
    <row r="18" spans="1:14" ht="13.5" customHeight="1">
      <c r="A18" s="17" t="s">
        <v>28</v>
      </c>
      <c r="B18" s="14">
        <v>3</v>
      </c>
      <c r="C18" s="15">
        <v>95431.21</v>
      </c>
      <c r="D18" s="15"/>
      <c r="E18" s="15">
        <v>111277.39</v>
      </c>
      <c r="F18" s="15"/>
      <c r="G18" s="15"/>
      <c r="H18" s="15"/>
      <c r="I18" s="15"/>
      <c r="J18" s="15">
        <v>206708.6</v>
      </c>
      <c r="K18" s="15">
        <v>191900.86</v>
      </c>
      <c r="L18" s="15">
        <v>398609.46</v>
      </c>
      <c r="M18" s="7"/>
      <c r="N18" s="7"/>
    </row>
    <row r="19" spans="1:14" ht="13.5" customHeight="1">
      <c r="A19" s="17" t="s">
        <v>29</v>
      </c>
      <c r="B19" s="14"/>
      <c r="C19" s="15"/>
      <c r="D19" s="15"/>
      <c r="E19" s="15">
        <v>12000</v>
      </c>
      <c r="F19" s="15"/>
      <c r="G19" s="15"/>
      <c r="H19" s="15">
        <v>8167</v>
      </c>
      <c r="I19" s="15"/>
      <c r="J19" s="15">
        <v>20167</v>
      </c>
      <c r="K19" s="15">
        <v>10661.04</v>
      </c>
      <c r="L19" s="15">
        <v>30828.04</v>
      </c>
      <c r="M19" s="7"/>
      <c r="N19" s="7"/>
    </row>
    <row r="20" spans="1:14" ht="13.5" customHeight="1">
      <c r="A20" s="17" t="s">
        <v>30</v>
      </c>
      <c r="B20" s="14">
        <v>9</v>
      </c>
      <c r="C20" s="15">
        <v>262846.91</v>
      </c>
      <c r="D20" s="15">
        <v>23267.69</v>
      </c>
      <c r="E20" s="15">
        <v>146408.79</v>
      </c>
      <c r="F20" s="15">
        <v>22370.29</v>
      </c>
      <c r="G20" s="15">
        <v>27420.67</v>
      </c>
      <c r="H20" s="15"/>
      <c r="I20" s="15">
        <v>190.45</v>
      </c>
      <c r="J20" s="15">
        <v>482504.8</v>
      </c>
      <c r="K20" s="15">
        <v>191900.86</v>
      </c>
      <c r="L20" s="15">
        <v>674405.66</v>
      </c>
      <c r="M20" s="7"/>
      <c r="N20" s="7"/>
    </row>
    <row r="21" spans="1:14" ht="24.75" customHeight="1">
      <c r="A21" s="18" t="s">
        <v>31</v>
      </c>
      <c r="B21" s="19">
        <v>307</v>
      </c>
      <c r="C21" s="20">
        <v>9547580.46</v>
      </c>
      <c r="D21" s="20">
        <v>672800.01</v>
      </c>
      <c r="E21" s="20">
        <v>5829593.14</v>
      </c>
      <c r="F21" s="20">
        <v>1555759.06</v>
      </c>
      <c r="G21" s="20">
        <v>596640.01</v>
      </c>
      <c r="H21" s="20">
        <v>6667196.34</v>
      </c>
      <c r="I21" s="20">
        <v>2309104.01</v>
      </c>
      <c r="J21" s="20">
        <v>27178673.03</v>
      </c>
      <c r="K21" s="20">
        <v>1066115.77</v>
      </c>
      <c r="L21" s="20">
        <v>27178673.03</v>
      </c>
      <c r="M21" s="7"/>
      <c r="N21" s="7"/>
    </row>
    <row r="22" spans="1:15" ht="18" customHeight="1">
      <c r="A22" s="7" t="s">
        <v>32</v>
      </c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16"/>
      <c r="N22" s="7"/>
      <c r="O22" s="7"/>
    </row>
    <row r="23" spans="1:15" ht="12.75">
      <c r="A23" s="7" t="s">
        <v>33</v>
      </c>
      <c r="B23" s="8"/>
      <c r="C23" s="7"/>
      <c r="D23" s="7"/>
      <c r="E23" s="7"/>
      <c r="F23" s="7"/>
      <c r="G23" s="7"/>
      <c r="H23" s="7"/>
      <c r="I23" s="7"/>
      <c r="J23" s="7"/>
      <c r="K23" s="16"/>
      <c r="L23" s="7"/>
      <c r="M23" s="7"/>
      <c r="N23" s="7"/>
      <c r="O23" s="7"/>
    </row>
    <row r="24" spans="1:14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8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8"/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8"/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51" right="0.65" top="0.4" bottom="0.59" header="0.41" footer="0.5118110236220472"/>
  <pageSetup fitToHeight="1" fitToWidth="1" horizontalDpi="600" verticalDpi="600" orientation="landscape" paperSize="9" scale="73" r:id="rId2"/>
  <headerFooter alignWithMargins="0">
    <oddFooter>&amp;R121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2004-09-16T14:08:07Z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