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<sst xmlns="http://schemas.openxmlformats.org/spreadsheetml/2006/main" count="35" uniqueCount="26">
  <si>
    <t>Consuntivo COAN 2003: Sintesi per settore/Gruppo cdc</t>
  </si>
  <si>
    <t>Settore</t>
  </si>
  <si>
    <t>Sportello per edilizia e imprese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</si>
  <si>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</si>
  <si>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</si>
  <si>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</si>
  <si>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</si>
  <si>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</si>
  <si>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</si>
  <si>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</si>
  <si>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</si>
  <si>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</si>
  <si>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 indiretti di area (*)</t>
  </si>
  <si>
    <t>Costi indiretti totali ripartiti(**)</t>
  </si>
  <si>
    <t>Totale costi pieni</t>
  </si>
  <si>
    <t>Gruppo centri di costo</t>
  </si>
  <si>
    <t>NRO</t>
  </si>
  <si>
    <t>EUR</t>
  </si>
  <si>
    <t/>
  </si>
  <si>
    <t>Direzione, amministrazione, CDG/altro</t>
  </si>
  <si>
    <t>Sportello edilizia</t>
  </si>
  <si>
    <t>Sportello imprese</t>
  </si>
  <si>
    <t>Totale</t>
  </si>
  <si>
    <r>
      <t xml:space="preserve">(*) Sono stati attribuiti alla Direzione del Settore parte dei costi relativi alla </t>
    </r>
    <r>
      <rPr>
        <i/>
        <sz val="10"/>
        <rFont val="Arial"/>
        <family val="2"/>
      </rPr>
      <t>Direzione di Area Comunicazione e rapporto con la cittadinanza</t>
    </r>
  </si>
  <si>
    <r>
      <t>(**) Comprendono il costo della</t>
    </r>
    <r>
      <rPr>
        <i/>
        <sz val="10"/>
        <rFont val="Arial"/>
        <family val="2"/>
      </rPr>
      <t xml:space="preserve"> Direzione del Settore, </t>
    </r>
    <r>
      <rPr>
        <sz val="10"/>
        <rFont val="Arial"/>
        <family val="0"/>
      </rPr>
      <t xml:space="preserve">e parte del costo della </t>
    </r>
    <r>
      <rPr>
        <i/>
        <sz val="10"/>
        <rFont val="Arial"/>
        <family val="2"/>
      </rPr>
      <t xml:space="preserve">Direzione di Area. </t>
    </r>
    <r>
      <rPr>
        <sz val="10"/>
        <rFont val="Arial"/>
        <family val="2"/>
      </rPr>
      <t>Vengono distribuiti ai gruppi di CDC produttivi, proporzionalmente, in base all'ammontare dei costi diretti</t>
    </r>
  </si>
  <si>
    <r>
      <t xml:space="preserve">   </t>
    </r>
    <r>
      <rPr>
        <i/>
        <sz val="10"/>
        <rFont val="Arial"/>
        <family val="2"/>
      </rPr>
      <t xml:space="preserve"> (Full costing a base multipla)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</si>
</sst>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9.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1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8325"/>
          <c:h val="0.74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CDG/altro</c:v>
                </c:pt>
                <c:pt idx="1">
                  <c:v>Sportello edilizia</c:v>
                </c:pt>
                <c:pt idx="2">
                  <c:v>Sportello imprese</c:v>
                </c:pt>
              </c:strCache>
            </c:strRef>
          </c:cat>
          <c:val>
            <c:numRef>
              <c:f>Foglio1!$C$7:$C$9</c:f>
              <c:numCache>
                <c:ptCount val="3"/>
                <c:pt idx="0">
                  <c:v>243243.46</c:v>
                </c:pt>
                <c:pt idx="1">
                  <c:v>655509.17</c:v>
                </c:pt>
                <c:pt idx="2">
                  <c:v>983066.95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CDG/altro</c:v>
                </c:pt>
                <c:pt idx="1">
                  <c:v>Sportello edilizia</c:v>
                </c:pt>
                <c:pt idx="2">
                  <c:v>Sportello imprese</c:v>
                </c:pt>
              </c:strCache>
            </c:strRef>
          </c:cat>
          <c:val>
            <c:numRef>
              <c:f>Foglio1!$D$7:$D$9</c:f>
              <c:numCache>
                <c:ptCount val="3"/>
                <c:pt idx="0">
                  <c:v>18099.7</c:v>
                </c:pt>
                <c:pt idx="1">
                  <c:v>5679.7</c:v>
                </c:pt>
                <c:pt idx="2">
                  <c:v>5664.83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CDG/altro</c:v>
                </c:pt>
                <c:pt idx="1">
                  <c:v>Sportello edilizia</c:v>
                </c:pt>
                <c:pt idx="2">
                  <c:v>Sportello imprese</c:v>
                </c:pt>
              </c:strCache>
            </c:strRef>
          </c:cat>
          <c:val>
            <c:numRef>
              <c:f>Foglio1!$E$7:$E$9</c:f>
              <c:numCache>
                <c:ptCount val="3"/>
                <c:pt idx="0">
                  <c:v>124195.55</c:v>
                </c:pt>
                <c:pt idx="1">
                  <c:v>93124.52</c:v>
                </c:pt>
                <c:pt idx="2">
                  <c:v>6063.62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CDG/altro</c:v>
                </c:pt>
                <c:pt idx="1">
                  <c:v>Sportello edilizia</c:v>
                </c:pt>
                <c:pt idx="2">
                  <c:v>Sportello imprese</c:v>
                </c:pt>
              </c:strCache>
            </c:strRef>
          </c:cat>
          <c:val>
            <c:numRef>
              <c:f>Foglio1!$F$7:$F$9</c:f>
              <c:numCache>
                <c:ptCount val="3"/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CDG/altro</c:v>
                </c:pt>
                <c:pt idx="1">
                  <c:v>Sportello edilizia</c:v>
                </c:pt>
                <c:pt idx="2">
                  <c:v>Sportello imprese</c:v>
                </c:pt>
              </c:strCache>
            </c:strRef>
          </c:cat>
          <c:val>
            <c:numRef>
              <c:f>Foglio1!$G$7:$G$9</c:f>
              <c:numCache>
                <c:ptCount val="3"/>
                <c:pt idx="0">
                  <c:v>15311.47</c:v>
                </c:pt>
                <c:pt idx="1">
                  <c:v>63195.58</c:v>
                </c:pt>
                <c:pt idx="2">
                  <c:v>35609.25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CDG/altro</c:v>
                </c:pt>
                <c:pt idx="1">
                  <c:v>Sportello edilizia</c:v>
                </c:pt>
                <c:pt idx="2">
                  <c:v>Sportello imprese</c:v>
                </c:pt>
              </c:strCache>
            </c:strRef>
          </c:cat>
          <c:val>
            <c:numRef>
              <c:f>Foglio1!$H$7:$H$9</c:f>
              <c:numCache>
                <c:ptCount val="3"/>
                <c:pt idx="0">
                  <c:v>829</c:v>
                </c:pt>
                <c:pt idx="1">
                  <c:v>1019.07</c:v>
                </c:pt>
                <c:pt idx="2">
                  <c:v>3274.4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CDG/altro</c:v>
                </c:pt>
                <c:pt idx="1">
                  <c:v>Sportello edilizia</c:v>
                </c:pt>
                <c:pt idx="2">
                  <c:v>Sportello imprese</c:v>
                </c:pt>
              </c:strCache>
            </c:strRef>
          </c:cat>
          <c:val>
            <c:numRef>
              <c:f>Foglio1!$I$7:$I$9</c:f>
              <c:numCache>
                <c:ptCount val="3"/>
                <c:pt idx="0">
                  <c:v>21951.4</c:v>
                </c:pt>
              </c:numCache>
            </c:numRef>
          </c:val>
        </c:ser>
        <c:overlap val="100"/>
        <c:axId val="64861967"/>
        <c:axId val="10340348"/>
      </c:barChart>
      <c:catAx>
        <c:axId val="648619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340348"/>
        <c:crosses val="autoZero"/>
        <c:auto val="0"/>
        <c:lblOffset val="100"/>
        <c:noMultiLvlLbl val="0"/>
      </c:catAx>
      <c:valAx>
        <c:axId val="10340348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619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5"/>
          <c:y val="0.8445"/>
          <c:w val="0.915"/>
          <c:h val="0.11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12</xdr:col>
      <xdr:colOff>457200</xdr:colOff>
      <xdr:row>34</xdr:row>
      <xdr:rowOff>76200</xdr:rowOff>
    </xdr:to>
    <xdr:graphicFrame>
      <xdr:nvGraphicFramePr>
        <xdr:cNvPr id="1" name="SAPBEXchart1"/>
        <xdr:cNvGraphicFramePr/>
      </xdr:nvGraphicFramePr>
      <xdr:xfrm>
        <a:off x="0" y="3790950"/>
        <a:ext cx="120681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O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3.57421875" style="0" customWidth="1"/>
    <col min="3" max="3" width="11.57421875" style="0" bestFit="1" customWidth="1"/>
    <col min="4" max="4" width="10.28125" style="0" customWidth="1"/>
    <col min="5" max="6" width="10.421875" style="0" bestFit="1" customWidth="1"/>
    <col min="7" max="7" width="12.28125" style="0" customWidth="1"/>
    <col min="8" max="8" width="11.7109375" style="0" customWidth="1"/>
    <col min="9" max="9" width="13.28125" style="0" customWidth="1"/>
    <col min="10" max="10" width="12.00390625" style="0" bestFit="1" customWidth="1"/>
    <col min="11" max="11" width="12.00390625" style="0" customWidth="1"/>
    <col min="12" max="12" width="11.7109375" style="0" customWidth="1"/>
    <col min="13" max="13" width="12.5742187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5" ht="18">
      <c r="A3" s="4" t="s">
        <v>1</v>
      </c>
      <c r="B3" s="5" t="s">
        <v>2</v>
      </c>
      <c r="C3" s="6"/>
      <c r="D3" s="6"/>
      <c r="E3" s="7"/>
    </row>
    <row r="4" spans="1:15" ht="17.2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51.75" customHeight="1">
      <c r="A5" s="4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1" t="s">
        <v>12</v>
      </c>
      <c r="L5" s="12" t="s">
        <v>13</v>
      </c>
      <c r="M5" s="10" t="s">
        <v>14</v>
      </c>
      <c r="N5" s="9"/>
      <c r="O5" s="9"/>
    </row>
    <row r="6" spans="1:15" ht="12.75">
      <c r="A6" s="13" t="s">
        <v>15</v>
      </c>
      <c r="B6" s="14" t="s">
        <v>16</v>
      </c>
      <c r="C6" s="14" t="s">
        <v>17</v>
      </c>
      <c r="D6" s="14" t="s">
        <v>17</v>
      </c>
      <c r="E6" s="14" t="s">
        <v>17</v>
      </c>
      <c r="F6" s="14" t="s">
        <v>18</v>
      </c>
      <c r="G6" s="14" t="s">
        <v>17</v>
      </c>
      <c r="H6" s="14" t="s">
        <v>17</v>
      </c>
      <c r="I6" s="14" t="s">
        <v>17</v>
      </c>
      <c r="J6" s="14" t="s">
        <v>17</v>
      </c>
      <c r="K6" s="14" t="s">
        <v>17</v>
      </c>
      <c r="L6" s="14" t="s">
        <v>17</v>
      </c>
      <c r="M6" s="14" t="s">
        <v>17</v>
      </c>
      <c r="N6" s="9"/>
      <c r="O6" s="9"/>
    </row>
    <row r="7" spans="1:15" ht="15" customHeight="1">
      <c r="A7" s="15" t="s">
        <v>19</v>
      </c>
      <c r="B7" s="16">
        <v>5</v>
      </c>
      <c r="C7" s="17">
        <v>243243.46</v>
      </c>
      <c r="D7" s="17">
        <v>18099.7</v>
      </c>
      <c r="E7" s="17">
        <v>124195.55</v>
      </c>
      <c r="F7" s="17"/>
      <c r="G7" s="17">
        <v>15311.47</v>
      </c>
      <c r="H7" s="17">
        <v>829</v>
      </c>
      <c r="I7" s="17">
        <v>21951.4</v>
      </c>
      <c r="J7" s="17">
        <v>423630.58</v>
      </c>
      <c r="K7" s="17">
        <v>32984.61</v>
      </c>
      <c r="L7" s="17"/>
      <c r="M7" s="17"/>
      <c r="N7" s="8"/>
      <c r="O7" s="8"/>
    </row>
    <row r="8" spans="1:15" ht="15" customHeight="1">
      <c r="A8" s="18" t="s">
        <v>20</v>
      </c>
      <c r="B8" s="16">
        <v>22</v>
      </c>
      <c r="C8" s="17">
        <v>655509.17</v>
      </c>
      <c r="D8" s="17">
        <v>5679.7</v>
      </c>
      <c r="E8" s="17">
        <v>93124.52</v>
      </c>
      <c r="F8" s="17"/>
      <c r="G8" s="17">
        <v>63195.58</v>
      </c>
      <c r="H8" s="17">
        <v>1019.07</v>
      </c>
      <c r="I8" s="17"/>
      <c r="J8" s="17">
        <v>818528.04</v>
      </c>
      <c r="K8" s="17"/>
      <c r="L8" s="17">
        <v>193195.01</v>
      </c>
      <c r="M8" s="17">
        <v>1011723.05</v>
      </c>
      <c r="N8" s="8"/>
      <c r="O8" s="8"/>
    </row>
    <row r="9" spans="1:15" ht="15" customHeight="1">
      <c r="A9" s="18" t="s">
        <v>21</v>
      </c>
      <c r="B9" s="16">
        <v>34</v>
      </c>
      <c r="C9" s="17">
        <v>983066.95</v>
      </c>
      <c r="D9" s="17">
        <v>5664.83</v>
      </c>
      <c r="E9" s="17">
        <v>6063.62</v>
      </c>
      <c r="F9" s="17"/>
      <c r="G9" s="17">
        <v>35609.25</v>
      </c>
      <c r="H9" s="17">
        <v>3274.4</v>
      </c>
      <c r="I9" s="17"/>
      <c r="J9" s="17">
        <v>1033679.05</v>
      </c>
      <c r="K9" s="17"/>
      <c r="L9" s="17">
        <v>263420.18</v>
      </c>
      <c r="M9" s="17">
        <v>1297099.23</v>
      </c>
      <c r="N9" s="8"/>
      <c r="O9" s="8"/>
    </row>
    <row r="10" spans="1:15" ht="25.5" customHeight="1">
      <c r="A10" s="19" t="s">
        <v>22</v>
      </c>
      <c r="B10" s="20">
        <v>61</v>
      </c>
      <c r="C10" s="21">
        <v>1881819.58</v>
      </c>
      <c r="D10" s="21">
        <v>29444.23</v>
      </c>
      <c r="E10" s="21">
        <v>223383.69</v>
      </c>
      <c r="F10" s="21"/>
      <c r="G10" s="21">
        <v>114116.3</v>
      </c>
      <c r="H10" s="21">
        <v>5122.47</v>
      </c>
      <c r="I10" s="21">
        <v>21951.4</v>
      </c>
      <c r="J10" s="21">
        <v>2275837.67</v>
      </c>
      <c r="K10" s="21">
        <f>K7</f>
        <v>32984.61</v>
      </c>
      <c r="L10" s="21">
        <v>456615.19</v>
      </c>
      <c r="M10" s="21">
        <v>2308822.28</v>
      </c>
      <c r="N10" s="8"/>
      <c r="O10" s="8"/>
    </row>
    <row r="11" spans="1:15" ht="15.75" customHeight="1">
      <c r="A11" s="8" t="s">
        <v>23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8"/>
    </row>
    <row r="12" spans="1:15" ht="15.75" customHeight="1">
      <c r="A12" s="8" t="s">
        <v>24</v>
      </c>
      <c r="B12" s="9"/>
      <c r="C12" s="8"/>
      <c r="D12" s="8"/>
      <c r="E12" s="8"/>
      <c r="F12" s="8"/>
      <c r="G12" s="8"/>
      <c r="H12" s="8"/>
      <c r="I12" s="8"/>
      <c r="J12" s="8"/>
      <c r="K12" s="22"/>
      <c r="L12" s="8"/>
      <c r="M12" s="8"/>
      <c r="N12" s="8"/>
      <c r="O12" s="8"/>
    </row>
    <row r="13" spans="1:15" ht="15.75" customHeight="1">
      <c r="A13" s="23" t="s">
        <v>25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8"/>
    </row>
    <row r="14" spans="1:15" ht="12.75">
      <c r="A14" s="9"/>
      <c r="B14" s="9"/>
      <c r="C14" s="8"/>
      <c r="D14" s="8"/>
      <c r="E14" s="8"/>
      <c r="F14" s="8"/>
      <c r="G14" s="8"/>
      <c r="H14" s="8"/>
      <c r="I14" s="8"/>
      <c r="J14" s="8"/>
      <c r="K14" s="22"/>
      <c r="L14" s="8"/>
      <c r="M14" s="8"/>
      <c r="N14" s="8"/>
      <c r="O14" s="8"/>
    </row>
    <row r="15" spans="1:15" ht="12.7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9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9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9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&amp;R207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2004-09-17T10:54:10Z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